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<sst xmlns="http://schemas.openxmlformats.org/spreadsheetml/2006/main" uniqueCount="880">
  <si>
    <t>Start date</t>
  </si>
  <si>
    <t>Wednesday, 7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</si>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</sst>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1" t="s">
        <v>782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877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775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 s="17" customFormat="1">
      <c r="A9" s="17" t="s">
        <v>786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788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775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778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780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775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778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7" customFormat="1">
      <c r="A21" s="17" t="s">
        <v>782</v>
      </c>
      <c r="B21" s="17" t="s">
        <v>103</v>
      </c>
      <c r="C21" s="17">
        <v>1</v>
      </c>
      <c r="D21" s="17">
        <v>0</v>
      </c>
      <c r="E21" s="17">
        <v>0</v>
      </c>
      <c r="F21" s="17">
        <v>1</v>
      </c>
      <c r="G21" s="17" t="s">
        <v>104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784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786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775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16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778</v>
      </c>
      <c r="B26" s="16" t="s">
        <v>114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780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775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778</v>
      </c>
      <c r="B33" s="16" t="s">
        <v>128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780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775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778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780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 s="17" customFormat="1">
      <c r="A45" s="17" t="s">
        <v>788</v>
      </c>
      <c r="B45" s="17" t="s">
        <v>152</v>
      </c>
      <c r="C45" s="17">
        <v>1</v>
      </c>
      <c r="D45" s="17">
        <v>0</v>
      </c>
      <c r="E45" s="17">
        <v>0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>
      <c r="A46" s="11" t="s">
        <v>775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778</v>
      </c>
      <c r="B47" s="16" t="s">
        <v>157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780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775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778</v>
      </c>
      <c r="B54" s="16" t="s">
        <v>171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780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775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778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780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775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778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780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775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778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775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778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780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 s="17" customFormat="1">
      <c r="A88" s="17" t="s">
        <v>775</v>
      </c>
      <c r="B88" s="17" t="s">
        <v>239</v>
      </c>
      <c r="C88" s="17">
        <v>1</v>
      </c>
      <c r="D88" s="17">
        <v>0</v>
      </c>
      <c r="E88" s="17">
        <v>0</v>
      </c>
      <c r="F88" s="17">
        <v>1</v>
      </c>
      <c r="G88" s="17" t="s">
        <v>240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6" customFormat="1">
      <c r="A89" s="16" t="s">
        <v>778</v>
      </c>
      <c r="B89" s="16" t="s">
        <v>242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782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775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778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 s="17" customFormat="1">
      <c r="A99" s="17" t="s">
        <v>784</v>
      </c>
      <c r="B99" s="17" t="s">
        <v>262</v>
      </c>
      <c r="C99" s="17">
        <v>1</v>
      </c>
      <c r="D99" s="17">
        <v>0</v>
      </c>
      <c r="E99" s="17">
        <v>0</v>
      </c>
      <c r="F99" s="17">
        <v>1</v>
      </c>
      <c r="G99" s="17" t="s">
        <v>263</v>
      </c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786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775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68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778</v>
      </c>
      <c r="B103" s="16" t="s">
        <v>271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775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778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775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6" customFormat="1">
      <c r="A117" s="16" t="s">
        <v>778</v>
      </c>
      <c r="B117" s="16" t="s">
        <v>299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775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778</v>
      </c>
      <c r="B124" s="16" t="s">
        <v>313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780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775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778</v>
      </c>
      <c r="B131" s="16" t="s">
        <v>327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780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775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778</v>
      </c>
      <c r="B138" s="16" t="s">
        <v>341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780</v>
      </c>
      <c r="B139" s="16" t="s">
        <v>343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782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'Settings'!C8</f>
        <v>08:00</v>
      </c>
      <c r="N140" s="32" t="str">
        <f>'Settings'!D8</f>
        <v>12:00</v>
      </c>
      <c r="O140" s="32" t="str">
        <f>'Settings'!E8</f>
        <v>14:00</v>
      </c>
      <c r="P140" s="32" t="str">
        <f>'Settings'!F8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775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780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775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778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780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775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778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780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775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778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780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775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778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780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775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778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780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775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778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780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775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778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780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775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778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780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775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778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780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775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778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780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775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778</v>
      </c>
      <c r="B222" s="17" t="s">
        <v>509</v>
      </c>
      <c r="C222" s="17">
        <v>1</v>
      </c>
      <c r="D222" s="17">
        <v>0</v>
      </c>
      <c r="E222" s="17">
        <v>1</v>
      </c>
      <c r="F222" s="17">
        <v>1</v>
      </c>
      <c r="G222" s="17" t="s">
        <v>510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780</v>
      </c>
      <c r="B223" s="16" t="s">
        <v>512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775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778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780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775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778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780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775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778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780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775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778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780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775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778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780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775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778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780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 s="17" customFormat="1">
      <c r="A270" s="17" t="s">
        <v>775</v>
      </c>
      <c r="B270" s="17" t="s">
        <v>606</v>
      </c>
      <c r="C270" s="17">
        <v>1</v>
      </c>
      <c r="D270" s="17">
        <v>0</v>
      </c>
      <c r="E270" s="17">
        <v>0</v>
      </c>
      <c r="F270" s="17">
        <v>1</v>
      </c>
      <c r="G270" s="17" t="s">
        <v>607</v>
      </c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6" customFormat="1">
      <c r="A271" s="16" t="s">
        <v>778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780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782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775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778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780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782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775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778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780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775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780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775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778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780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775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778</v>
      </c>
      <c r="B306" s="16" t="s">
        <v>679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780</v>
      </c>
      <c r="B307" s="16" t="s">
        <v>681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775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778</v>
      </c>
      <c r="B313" s="16" t="s">
        <v>693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780</v>
      </c>
      <c r="B314" s="16" t="s">
        <v>695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782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775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778</v>
      </c>
      <c r="B320" s="16" t="s">
        <v>707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780</v>
      </c>
      <c r="B321" s="16" t="s">
        <v>709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782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775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778</v>
      </c>
      <c r="B327" s="16" t="s">
        <v>721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780</v>
      </c>
      <c r="B328" s="16" t="s">
        <v>723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782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775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780</v>
      </c>
      <c r="B335" s="16" t="s">
        <v>737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775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778</v>
      </c>
      <c r="B341" s="16" t="s">
        <v>749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780</v>
      </c>
      <c r="B342" s="16" t="s">
        <v>751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>
      <c r="A347" s="11" t="s">
        <v>775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'Settings'!C12</f>
        <v>08:00</v>
      </c>
      <c r="N347" s="32" t="str">
        <f>'Settings'!D12</f>
        <v>12:00</v>
      </c>
      <c r="O347" s="32" t="str">
        <f>'Settings'!E12</f>
        <v>14:00</v>
      </c>
      <c r="P347" s="32" t="str">
        <f>'Settings'!F12</f>
        <v>18:00</v>
      </c>
      <c r="S347" s="0">
        <v>0</v>
      </c>
      <c r="T347" s="0">
        <v>0</v>
      </c>
    </row>
    <row r="348" spans="1:20" s="16" customFormat="1">
      <c r="A348" s="16" t="s">
        <v>778</v>
      </c>
      <c r="B348" s="16" t="s">
        <v>763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780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 s="17" customFormat="1">
      <c r="A353" s="17" t="s">
        <v>788</v>
      </c>
      <c r="B353" s="17" t="s">
        <v>773</v>
      </c>
      <c r="C353" s="17">
        <v>1</v>
      </c>
      <c r="D353" s="17">
        <v>0</v>
      </c>
      <c r="E353" s="17">
        <v>0</v>
      </c>
      <c r="F353" s="17">
        <v>1</v>
      </c>
      <c r="G353" s="17" t="s">
        <v>774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775</v>
      </c>
      <c r="B354" s="17" t="s">
        <v>776</v>
      </c>
      <c r="C354" s="17">
        <v>1</v>
      </c>
      <c r="D354" s="17">
        <v>0</v>
      </c>
      <c r="E354" s="17">
        <v>0</v>
      </c>
      <c r="F354" s="17">
        <v>1</v>
      </c>
      <c r="G354" s="17" t="s">
        <v>777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778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 s="16" customFormat="1">
      <c r="A356" s="16" t="s">
        <v>780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5" t="str">
        <f>24*(N357-M357+P357-O357)</f>
        <v>0</v>
      </c>
      <c r="M357" s="32" t="str">
        <f>'Settings'!C8</f>
        <v>08:00</v>
      </c>
      <c r="N357" s="32" t="str">
        <f>'Settings'!D8</f>
        <v>12:00</v>
      </c>
      <c r="O357" s="32" t="str">
        <f>'Settings'!E8</f>
        <v>14:00</v>
      </c>
      <c r="P357" s="32" t="str">
        <f>'Settings'!F8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'Settings'!C9</f>
        <v>08:00</v>
      </c>
      <c r="N358" s="32" t="str">
        <f>'Settings'!D9</f>
        <v>12:00</v>
      </c>
      <c r="O358" s="32" t="str">
        <f>'Settings'!E9</f>
        <v>14:00</v>
      </c>
      <c r="P358" s="32" t="str">
        <f>'Settings'!F9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'Settings'!C10</f>
        <v>08:00</v>
      </c>
      <c r="N359" s="32" t="str">
        <f>'Settings'!D10</f>
        <v>12:00</v>
      </c>
      <c r="O359" s="32" t="str">
        <f>'Settings'!E10</f>
        <v>14:00</v>
      </c>
      <c r="P359" s="32" t="str">
        <f>'Settings'!F10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'Settings'!C11</f>
        <v>08:00</v>
      </c>
      <c r="N360" s="32" t="str">
        <f>'Settings'!D11</f>
        <v>12:00</v>
      </c>
      <c r="O360" s="32" t="str">
        <f>'Settings'!E11</f>
        <v>14:00</v>
      </c>
      <c r="P360" s="32" t="str">
        <f>'Settings'!F11</f>
        <v>18:00</v>
      </c>
      <c r="S360" s="0">
        <v>0</v>
      </c>
      <c r="T360" s="0">
        <v>0</v>
      </c>
    </row>
    <row r="361" spans="1:20">
      <c r="A361" s="22" t="s">
        <v>879</v>
      </c>
      <c r="B361" s="23"/>
      <c r="C361" s="24">
        <f>SUM(C2:C360)</f>
        <v>359</v>
      </c>
      <c r="D361" s="24">
        <f>SUM(D2:D360)</f>
        <v>249</v>
      </c>
      <c r="E361" s="24">
        <f>SUM(E2:E360)</f>
        <v>102</v>
      </c>
      <c r="F361" s="24">
        <f>SUM(F2:F360)</f>
        <v>9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800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801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802</v>
      </c>
      <c r="B5" s="0">
        <f>SUM(Days!C21:C27)</f>
        <v>7</v>
      </c>
      <c r="C5" s="0">
        <f>SUM(Days!D21:D27)</f>
        <v>4</v>
      </c>
      <c r="D5" s="16">
        <f>SUM(Days!E21:E27)</f>
        <v>2</v>
      </c>
      <c r="E5" s="17">
        <f>SUM(Days!F21:F27)</f>
        <v>1</v>
      </c>
      <c r="F5" s="0">
        <f>SUM(Days!H21:H27)</f>
        <v>0</v>
      </c>
      <c r="G5" s="0">
        <f>SUM(Days!L21:L27)</f>
        <v>0</v>
      </c>
    </row>
    <row r="6" spans="1:8">
      <c r="A6" s="0" t="s">
        <v>803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804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805</v>
      </c>
      <c r="B8" s="0">
        <f>SUM(Days!C42:C48)</f>
        <v>7</v>
      </c>
      <c r="C8" s="0">
        <f>SUM(Days!D42:D48)</f>
        <v>4</v>
      </c>
      <c r="D8" s="16">
        <f>SUM(Days!E42:E48)</f>
        <v>2</v>
      </c>
      <c r="E8" s="17">
        <f>SUM(Days!F42:F48)</f>
        <v>1</v>
      </c>
      <c r="F8" s="0">
        <f>SUM(Days!H42:H48)</f>
        <v>0</v>
      </c>
      <c r="G8" s="0">
        <f>SUM(Days!L42:L48)</f>
        <v>0</v>
      </c>
    </row>
    <row r="9" spans="1:8">
      <c r="A9" s="0" t="s">
        <v>806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807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808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809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810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811</v>
      </c>
      <c r="B14" s="0">
        <f>SUM(Days!C84:C90)</f>
        <v>7</v>
      </c>
      <c r="C14" s="0">
        <f>SUM(Days!D84:D90)</f>
        <v>4</v>
      </c>
      <c r="D14" s="16">
        <f>SUM(Days!E84:E90)</f>
        <v>2</v>
      </c>
      <c r="E14" s="17">
        <f>SUM(Days!F84:F90)</f>
        <v>1</v>
      </c>
      <c r="F14" s="0">
        <f>SUM(Days!H84:H90)</f>
        <v>0</v>
      </c>
      <c r="G14" s="0">
        <f>SUM(Days!L84:L90)</f>
        <v>0</v>
      </c>
    </row>
    <row r="15" spans="1:8">
      <c r="A15" s="0" t="s">
        <v>812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813</v>
      </c>
      <c r="B16" s="0">
        <f>SUM(Days!C98:C104)</f>
        <v>7</v>
      </c>
      <c r="C16" s="0">
        <f>SUM(Days!D98:D104)</f>
        <v>4</v>
      </c>
      <c r="D16" s="16">
        <f>SUM(Days!E98:E104)</f>
        <v>2</v>
      </c>
      <c r="E16" s="17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814</v>
      </c>
      <c r="B17" s="0">
        <f>SUM(Days!C105:C111)</f>
        <v>7</v>
      </c>
      <c r="C17" s="0">
        <f>SUM(Days!D105:D111)</f>
        <v>5</v>
      </c>
      <c r="D17" s="16">
        <f>SUM(Days!E105:E111)</f>
        <v>2</v>
      </c>
      <c r="E17" s="17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815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816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817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818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819</v>
      </c>
      <c r="B22" s="0">
        <f>SUM(Days!C140:C146)</f>
        <v>7</v>
      </c>
      <c r="C22" s="0">
        <f>SUM(Days!D140:D146)</f>
        <v>5</v>
      </c>
      <c r="D22" s="16">
        <f>SUM(Days!E140:E146)</f>
        <v>2</v>
      </c>
      <c r="E22" s="17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820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821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822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823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824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825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826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827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828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829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830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1</v>
      </c>
      <c r="F33" s="0">
        <f>SUM(Days!H217:H223)</f>
        <v>0</v>
      </c>
      <c r="G33" s="0">
        <f>SUM(Days!L217:L223)</f>
        <v>0</v>
      </c>
    </row>
    <row r="34" spans="1:8">
      <c r="A34" s="0" t="s">
        <v>831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832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833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834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835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836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837</v>
      </c>
      <c r="B40" s="0">
        <f>SUM(Days!C266:C272)</f>
        <v>7</v>
      </c>
      <c r="C40" s="0">
        <f>SUM(Days!D266:D272)</f>
        <v>4</v>
      </c>
      <c r="D40" s="16">
        <f>SUM(Days!E266:E272)</f>
        <v>2</v>
      </c>
      <c r="E40" s="17">
        <f>SUM(Days!F266:F272)</f>
        <v>1</v>
      </c>
      <c r="F40" s="0">
        <f>SUM(Days!H266:H272)</f>
        <v>0</v>
      </c>
      <c r="G40" s="0">
        <f>SUM(Days!L266:L272)</f>
        <v>0</v>
      </c>
    </row>
    <row r="41" spans="1:8">
      <c r="A41" s="0" t="s">
        <v>838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839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840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841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842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843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844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845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846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847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848</v>
      </c>
      <c r="B51" s="0">
        <f>SUM(Days!C343:C349)</f>
        <v>7</v>
      </c>
      <c r="C51" s="0">
        <f>SUM(Days!D343:D349)</f>
        <v>5</v>
      </c>
      <c r="D51" s="16">
        <f>SUM(Days!E343:E349)</f>
        <v>2</v>
      </c>
      <c r="E51" s="17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849</v>
      </c>
      <c r="B52" s="0">
        <f>SUM(Days!C350:C356)</f>
        <v>7</v>
      </c>
      <c r="C52" s="0">
        <f>SUM(Days!D350:D356)</f>
        <v>3</v>
      </c>
      <c r="D52" s="16">
        <f>SUM(Days!E350:E356)</f>
        <v>2</v>
      </c>
      <c r="E52" s="17">
        <f>SUM(Days!F350:F356)</f>
        <v>2</v>
      </c>
      <c r="F52" s="0">
        <f>SUM(Days!H350:H356)</f>
        <v>0</v>
      </c>
      <c r="G52" s="0">
        <f>SUM(Days!L350:L356)</f>
        <v>0</v>
      </c>
    </row>
    <row r="53" spans="1:8">
      <c r="A53" s="0" t="s">
        <v>850</v>
      </c>
      <c r="B53" s="0">
        <f>SUM(Days!C357:C360)</f>
        <v>4</v>
      </c>
      <c r="C53" s="0">
        <f>SUM(Days!D357:D360)</f>
        <v>4</v>
      </c>
      <c r="D53" s="16">
        <f>SUM(Days!E357:E360)</f>
        <v>0</v>
      </c>
      <c r="E53" s="17">
        <f>SUM(Days!F357:F360)</f>
        <v>0</v>
      </c>
      <c r="F53" s="0">
        <f>SUM(Days!H357:H360)</f>
        <v>0</v>
      </c>
      <c r="G53" s="0">
        <f>SUM(Days!L357:L360)</f>
        <v>0</v>
      </c>
    </row>
    <row r="54" spans="1:8">
      <c r="A54" s="19" t="s">
        <v>879</v>
      </c>
      <c r="B54" s="20">
        <f>SUM(B2:B53)</f>
        <v>359</v>
      </c>
      <c r="C54" s="20">
        <f>SUM(C2:C53)</f>
        <v>249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SUM(Days!C2:C26)</f>
        <v>25</v>
      </c>
      <c r="C2" s="0">
        <f>SUM(Days!D2:D26)</f>
        <v>16</v>
      </c>
      <c r="D2" s="16">
        <f>SUM(Days!E2:E26)</f>
        <v>7</v>
      </c>
      <c r="E2" s="17">
        <f>SUM(Days!F2:F26)</f>
        <v>2</v>
      </c>
      <c r="F2" s="0">
        <f>SUM(Days!H2:H26)</f>
        <v>0</v>
      </c>
      <c r="G2" s="0">
        <f>SUM(Days!L2:L26)</f>
        <v>0</v>
      </c>
    </row>
    <row r="3" spans="1:8">
      <c r="A3" s="0" t="s">
        <v>860</v>
      </c>
      <c r="B3" s="0">
        <f>SUM(Days!C27:C54)</f>
        <v>28</v>
      </c>
      <c r="C3" s="0">
        <f>SUM(Days!D27:D54)</f>
        <v>19</v>
      </c>
      <c r="D3" s="16">
        <f>SUM(Days!E27:E54)</f>
        <v>8</v>
      </c>
      <c r="E3" s="17">
        <f>SUM(Days!F27:F54)</f>
        <v>1</v>
      </c>
      <c r="F3" s="0">
        <f>SUM(Days!H27:H54)</f>
        <v>0</v>
      </c>
      <c r="G3" s="0">
        <f>SUM(Days!L27:L54)</f>
        <v>0</v>
      </c>
    </row>
    <row r="4" spans="1:8">
      <c r="A4" s="0" t="s">
        <v>861</v>
      </c>
      <c r="B4" s="0">
        <f>SUM(Days!C55:C85)</f>
        <v>31</v>
      </c>
      <c r="C4" s="0">
        <f>SUM(Days!D55:D85)</f>
        <v>22</v>
      </c>
      <c r="D4" s="16">
        <f>SUM(Days!E55:E85)</f>
        <v>9</v>
      </c>
      <c r="E4" s="17">
        <f>SUM(Days!F55:F85)</f>
        <v>0</v>
      </c>
      <c r="F4" s="0">
        <f>SUM(Days!H55:H85)</f>
        <v>0</v>
      </c>
      <c r="G4" s="0">
        <f>SUM(Days!L55:L85)</f>
        <v>0</v>
      </c>
    </row>
    <row r="5" spans="1:8">
      <c r="A5" s="0" t="s">
        <v>862</v>
      </c>
      <c r="B5" s="0">
        <f>SUM(Days!C86:C115)</f>
        <v>30</v>
      </c>
      <c r="C5" s="0">
        <f>SUM(Days!D86:D115)</f>
        <v>20</v>
      </c>
      <c r="D5" s="16">
        <f>SUM(Days!E86:E115)</f>
        <v>8</v>
      </c>
      <c r="E5" s="17">
        <f>SUM(Days!F86:F115)</f>
        <v>2</v>
      </c>
      <c r="F5" s="0">
        <f>SUM(Days!H86:H115)</f>
        <v>0</v>
      </c>
      <c r="G5" s="0">
        <f>SUM(Days!L86:L115)</f>
        <v>0</v>
      </c>
    </row>
    <row r="6" spans="1:8">
      <c r="A6" s="0" t="s">
        <v>863</v>
      </c>
      <c r="B6" s="0">
        <f>SUM(Days!C116:C146)</f>
        <v>31</v>
      </c>
      <c r="C6" s="0">
        <f>SUM(Days!D116:D146)</f>
        <v>21</v>
      </c>
      <c r="D6" s="16">
        <f>SUM(Days!E116:E146)</f>
        <v>10</v>
      </c>
      <c r="E6" s="17">
        <f>SUM(Days!F116:F146)</f>
        <v>0</v>
      </c>
      <c r="F6" s="0">
        <f>SUM(Days!H116:H146)</f>
        <v>0</v>
      </c>
      <c r="G6" s="0">
        <f>SUM(Days!L116:L146)</f>
        <v>0</v>
      </c>
    </row>
    <row r="7" spans="1:8">
      <c r="A7" s="0" t="s">
        <v>864</v>
      </c>
      <c r="B7" s="0">
        <f>SUM(Days!C147:C176)</f>
        <v>30</v>
      </c>
      <c r="C7" s="0">
        <f>SUM(Days!D147:D176)</f>
        <v>22</v>
      </c>
      <c r="D7" s="16">
        <f>SUM(Days!E147:E176)</f>
        <v>8</v>
      </c>
      <c r="E7" s="17">
        <f>SUM(Days!F147:F176)</f>
        <v>0</v>
      </c>
      <c r="F7" s="0">
        <f>SUM(Days!H147:H176)</f>
        <v>0</v>
      </c>
      <c r="G7" s="0">
        <f>SUM(Days!L147:L176)</f>
        <v>0</v>
      </c>
    </row>
    <row r="8" spans="1:8">
      <c r="A8" s="0" t="s">
        <v>865</v>
      </c>
      <c r="B8" s="0">
        <f>SUM(Days!C177:C207)</f>
        <v>31</v>
      </c>
      <c r="C8" s="0">
        <f>SUM(Days!D177:D207)</f>
        <v>23</v>
      </c>
      <c r="D8" s="16">
        <f>SUM(Days!E177:E207)</f>
        <v>8</v>
      </c>
      <c r="E8" s="17">
        <f>SUM(Days!F177:F207)</f>
        <v>0</v>
      </c>
      <c r="F8" s="0">
        <f>SUM(Days!H177:H207)</f>
        <v>0</v>
      </c>
      <c r="G8" s="0">
        <f>SUM(Days!L177:L207)</f>
        <v>0</v>
      </c>
    </row>
    <row r="9" spans="1:8">
      <c r="A9" s="0" t="s">
        <v>866</v>
      </c>
      <c r="B9" s="0">
        <f>SUM(Days!C208:C238)</f>
        <v>31</v>
      </c>
      <c r="C9" s="0">
        <f>SUM(Days!D208:D238)</f>
        <v>21</v>
      </c>
      <c r="D9" s="16">
        <f>SUM(Days!E208:E238)</f>
        <v>10</v>
      </c>
      <c r="E9" s="17">
        <f>SUM(Days!F208:F238)</f>
        <v>1</v>
      </c>
      <c r="F9" s="0">
        <f>SUM(Days!H208:H238)</f>
        <v>0</v>
      </c>
      <c r="G9" s="0">
        <f>SUM(Days!L208:L238)</f>
        <v>0</v>
      </c>
    </row>
    <row r="10" spans="1:8">
      <c r="A10" s="0" t="s">
        <v>867</v>
      </c>
      <c r="B10" s="0">
        <f>SUM(Days!C239:C268)</f>
        <v>30</v>
      </c>
      <c r="C10" s="0">
        <f>SUM(Days!D239:D268)</f>
        <v>22</v>
      </c>
      <c r="D10" s="16">
        <f>SUM(Days!E239:E268)</f>
        <v>8</v>
      </c>
      <c r="E10" s="17">
        <f>SUM(Days!F239:F268)</f>
        <v>0</v>
      </c>
      <c r="F10" s="0">
        <f>SUM(Days!H239:H268)</f>
        <v>0</v>
      </c>
      <c r="G10" s="0">
        <f>SUM(Days!L239:L268)</f>
        <v>0</v>
      </c>
    </row>
    <row r="11" spans="1:8">
      <c r="A11" s="0" t="s">
        <v>868</v>
      </c>
      <c r="B11" s="0">
        <f>SUM(Days!C269:C299)</f>
        <v>31</v>
      </c>
      <c r="C11" s="0">
        <f>SUM(Days!D269:D299)</f>
        <v>21</v>
      </c>
      <c r="D11" s="16">
        <f>SUM(Days!E269:E299)</f>
        <v>9</v>
      </c>
      <c r="E11" s="17">
        <f>SUM(Days!F269:F299)</f>
        <v>1</v>
      </c>
      <c r="F11" s="0">
        <f>SUM(Days!H269:H299)</f>
        <v>0</v>
      </c>
      <c r="G11" s="0">
        <f>SUM(Days!L269:L299)</f>
        <v>0</v>
      </c>
    </row>
    <row r="12" spans="1:8">
      <c r="A12" s="0" t="s">
        <v>869</v>
      </c>
      <c r="B12" s="0">
        <f>SUM(Days!C300:C329)</f>
        <v>30</v>
      </c>
      <c r="C12" s="0">
        <f>SUM(Days!D300:D329)</f>
        <v>21</v>
      </c>
      <c r="D12" s="16">
        <f>SUM(Days!E300:E329)</f>
        <v>9</v>
      </c>
      <c r="E12" s="17">
        <f>SUM(Days!F300:F329)</f>
        <v>0</v>
      </c>
      <c r="F12" s="0">
        <f>SUM(Days!H300:H329)</f>
        <v>0</v>
      </c>
      <c r="G12" s="0">
        <f>SUM(Days!L300:L329)</f>
        <v>0</v>
      </c>
    </row>
    <row r="13" spans="1:8">
      <c r="A13" s="0" t="s">
        <v>870</v>
      </c>
      <c r="B13" s="0">
        <f>SUM(Days!C330:C360)</f>
        <v>31</v>
      </c>
      <c r="C13" s="0">
        <f>SUM(Days!D330:D360)</f>
        <v>21</v>
      </c>
      <c r="D13" s="16">
        <f>SUM(Days!E330:E360)</f>
        <v>8</v>
      </c>
      <c r="E13" s="17">
        <f>SUM(Days!F330:F360)</f>
        <v>2</v>
      </c>
      <c r="F13" s="0">
        <f>SUM(Days!H330:H360)</f>
        <v>0</v>
      </c>
      <c r="G13" s="0">
        <f>SUM(Days!L330:L360)</f>
        <v>0</v>
      </c>
    </row>
    <row r="14" spans="1:8">
      <c r="A14" s="19" t="s">
        <v>879</v>
      </c>
      <c r="B14" s="20">
        <f>SUM(B2:B13)</f>
        <v>359</v>
      </c>
      <c r="C14" s="20">
        <f>SUM(C2:C13)</f>
        <v>249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SUM(Days!C2:C360)</f>
        <v>359</v>
      </c>
      <c r="C2" s="0">
        <f>SUM(Days!D2:D360)</f>
        <v>249</v>
      </c>
      <c r="D2" s="16">
        <f>SUM(Days!E2:E360)</f>
        <v>102</v>
      </c>
      <c r="E2" s="17">
        <f>SUM(Days!F2:F360)</f>
        <v>9</v>
      </c>
      <c r="F2" s="0">
        <f>SUM(Days!H2:H360)</f>
        <v>0</v>
      </c>
      <c r="G2" s="0">
        <f>SUM(Days!L2:L360)</f>
        <v>0</v>
      </c>
    </row>
    <row r="3" spans="1:8">
      <c r="A3" s="19" t="s">
        <v>879</v>
      </c>
      <c r="B3" s="20">
        <f>SUM(B2:B2)</f>
        <v>359</v>
      </c>
      <c r="C3" s="20">
        <f>SUM(C2:C2)</f>
        <v>249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2026-01-07T11:32:54+05:30</dcterms:created>
  <dcterms:modified xsi:type="dcterms:W3CDTF">2026-01-07T11:32:54+05:30</dcterms:modified>
  <dc:title>Untitled Spreadsheet</dc:title>
  <dc:description/>
  <dc:subject/>
  <cp:keywords/>
  <cp:category/>
</cp:coreProperties>
</file>